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67 Лабораторные исследования воды (УГТ)\ЗК МСП СКС-256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тмц!$A$1:$AJ$26</definedName>
  </definedNames>
  <calcPr calcId="152511" iterateDelta="1E-4"/>
</workbook>
</file>

<file path=xl/calcChain.xml><?xml version="1.0" encoding="utf-8"?>
<calcChain xmlns="http://schemas.openxmlformats.org/spreadsheetml/2006/main">
  <c r="AG11" i="4" l="1"/>
  <c r="AG10" i="4" l="1"/>
  <c r="AG9" i="4"/>
  <c r="AI10" i="4" l="1"/>
  <c r="Z10" i="4"/>
  <c r="AI9" i="4"/>
  <c r="AI11" i="4" s="1"/>
  <c r="Z9" i="4"/>
  <c r="Z11" i="4" s="1"/>
</calcChain>
</file>

<file path=xl/sharedStrings.xml><?xml version="1.0" encoding="utf-8"?>
<sst xmlns="http://schemas.openxmlformats.org/spreadsheetml/2006/main" count="71" uniqueCount="63">
  <si>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</si>
  <si>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</si>
  <si>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</si>
  <si>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</si>
  <si>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</si>
  <si>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</si>
  <si>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</si>
  <si>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</si>
  <si>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</si>
  <si>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</si>
  <si>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</si>
  <si>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</si>
  <si>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</si>
  <si>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</si>
  <si>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</si>
  <si>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</si>
  <si>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</si>
  <si>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</si>
  <si>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</si>
  <si>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</si>
  <si>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</si>
  <si>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</si>
  <si>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</si>
  <si>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</si>
  <si>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</si>
  <si>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</si>
  <si>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</si>
  <si>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</si>
  <si>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</si>
  <si>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</si>
  <si>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</si>
  <si>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</si>
  <si>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</si>
  <si>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</si>
  <si>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</si>
  <si>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</si>
  <si>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</si>
  <si>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</si>
  <si>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</si>
  <si>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</si>
  <si>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</si>
  <si>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Приложение 1.2 Техническое задание</t>
  </si>
  <si>
    <t>График оказания услуг в 2023 г.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</si>
  <si>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</si>
  <si>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</si>
  <si>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</si>
  <si>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</si>
  <si>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</si>
  <si>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</si>
  <si>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</si>
  <si>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</si>
  <si>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</si>
  <si>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</si>
  <si>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</si>
  <si>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</si>
  <si>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г. Самара</t>
  </si>
  <si>
    <t>71.20.11</t>
  </si>
  <si>
    <t>71.20</t>
  </si>
  <si>
    <t>Проведение лабораторных исследований сточной и природной воды на химические показатели 4+4 (природная вода)</t>
  </si>
  <si>
    <t>Проведение лабораторных исследований сточной и природной воды на химические показатели 4+4 (сточная вода)</t>
  </si>
  <si>
    <t>проба</t>
  </si>
  <si>
    <t>ИТОГО, начальная максимальная цена:</t>
  </si>
  <si>
    <t>СКС-2567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</si>
</sst>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vertical="center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11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3" fontId="13" fillId="0" borderId="5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4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/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2" fillId="4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R2" sqref="R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7109375" style="1" customWidth="1"/>
    <col min="12" max="12" width="8.28515625" customWidth="1"/>
    <col min="13" max="24" width="4.140625" customWidth="1"/>
    <col min="25" max="25" width="14.85546875" customWidth="1"/>
    <col min="26" max="26" width="15.42578125" customWidth="1"/>
    <col min="27" max="27" width="20.5703125" customWidth="1"/>
    <col min="28" max="28" width="16.1406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6" t="s">
        <v>17</v>
      </c>
    </row>
    <row r="2" spans="1:3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 x14ac:dyDescent="0.2">
      <c r="A3" s="5" t="s">
        <v>15</v>
      </c>
      <c r="B3" s="5"/>
      <c r="C3" s="4"/>
      <c r="D3" s="35"/>
      <c r="E3" s="50" t="s">
        <v>62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23.25" customHeight="1" x14ac:dyDescent="0.2">
      <c r="A4" s="5" t="s">
        <v>14</v>
      </c>
      <c r="B4" s="5"/>
      <c r="C4" s="6"/>
      <c r="D4" s="3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23.25" customHeight="1" x14ac:dyDescent="0.2">
      <c r="A5" s="5" t="s">
        <v>24</v>
      </c>
      <c r="B5" s="5"/>
      <c r="C5" s="6"/>
      <c r="D5" s="3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x14ac:dyDescent="0.2">
      <c r="A6" s="8" t="s">
        <v>9</v>
      </c>
      <c r="B6" s="8"/>
    </row>
    <row r="7" spans="1:36" ht="34.5" customHeight="1" x14ac:dyDescent="0.2">
      <c r="M7" s="57" t="s">
        <v>42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81.75" customHeight="1" x14ac:dyDescent="0.2">
      <c r="A8" s="2" t="s">
        <v>0</v>
      </c>
      <c r="B8" s="27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8" t="s">
        <v>43</v>
      </c>
      <c r="N8" s="38" t="s">
        <v>44</v>
      </c>
      <c r="O8" s="38" t="s">
        <v>45</v>
      </c>
      <c r="P8" s="38" t="s">
        <v>46</v>
      </c>
      <c r="Q8" s="38" t="s">
        <v>47</v>
      </c>
      <c r="R8" s="38" t="s">
        <v>48</v>
      </c>
      <c r="S8" s="38" t="s">
        <v>49</v>
      </c>
      <c r="T8" s="38" t="s">
        <v>50</v>
      </c>
      <c r="U8" s="38" t="s">
        <v>51</v>
      </c>
      <c r="V8" s="38" t="s">
        <v>52</v>
      </c>
      <c r="W8" s="38" t="s">
        <v>53</v>
      </c>
      <c r="X8" s="39" t="s">
        <v>54</v>
      </c>
      <c r="Y8" s="25" t="s">
        <v>29</v>
      </c>
      <c r="Z8" s="22" t="s">
        <v>30</v>
      </c>
      <c r="AA8" s="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" t="s">
        <v>16</v>
      </c>
    </row>
    <row r="9" spans="1:36" ht="86.25" customHeight="1" x14ac:dyDescent="0.2">
      <c r="A9" s="37">
        <v>1</v>
      </c>
      <c r="B9" s="28">
        <v>1</v>
      </c>
      <c r="C9" s="41" t="s">
        <v>56</v>
      </c>
      <c r="D9" s="41" t="s">
        <v>57</v>
      </c>
      <c r="E9" s="37"/>
      <c r="F9" s="42" t="s">
        <v>58</v>
      </c>
      <c r="G9" s="37" t="s">
        <v>41</v>
      </c>
      <c r="H9" s="37" t="s">
        <v>60</v>
      </c>
      <c r="I9" s="37" t="s">
        <v>35</v>
      </c>
      <c r="J9" s="37" t="s">
        <v>35</v>
      </c>
      <c r="K9" s="37" t="s">
        <v>55</v>
      </c>
      <c r="L9" s="37">
        <v>36</v>
      </c>
      <c r="M9" s="40">
        <v>3</v>
      </c>
      <c r="N9" s="40">
        <v>3</v>
      </c>
      <c r="O9" s="40">
        <v>3</v>
      </c>
      <c r="P9" s="40">
        <v>3</v>
      </c>
      <c r="Q9" s="40">
        <v>3</v>
      </c>
      <c r="R9" s="40">
        <v>3</v>
      </c>
      <c r="S9" s="40">
        <v>3</v>
      </c>
      <c r="T9" s="40">
        <v>3</v>
      </c>
      <c r="U9" s="40">
        <v>3</v>
      </c>
      <c r="V9" s="40">
        <v>3</v>
      </c>
      <c r="W9" s="40">
        <v>3</v>
      </c>
      <c r="X9" s="40">
        <v>3</v>
      </c>
      <c r="Y9" s="43">
        <v>2579.1999999999998</v>
      </c>
      <c r="Z9" s="44">
        <f t="shared" ref="Z9:Z10" si="0">Y9*L9</f>
        <v>92851.199999999997</v>
      </c>
      <c r="AA9" s="34"/>
      <c r="AB9" s="29"/>
      <c r="AC9" s="29"/>
      <c r="AD9" s="29"/>
      <c r="AE9" s="29"/>
      <c r="AF9" s="32"/>
      <c r="AG9" s="32">
        <f t="shared" ref="AG9:AG10" si="1">AF9*L9</f>
        <v>0</v>
      </c>
      <c r="AH9" s="32"/>
      <c r="AI9" s="32">
        <f t="shared" ref="AI9:AI10" si="2">AH9*L9</f>
        <v>0</v>
      </c>
      <c r="AJ9" s="29"/>
    </row>
    <row r="10" spans="1:36" ht="86.25" customHeight="1" x14ac:dyDescent="0.2">
      <c r="A10" s="37">
        <v>2</v>
      </c>
      <c r="B10" s="28">
        <v>1</v>
      </c>
      <c r="C10" s="41" t="s">
        <v>56</v>
      </c>
      <c r="D10" s="41" t="s">
        <v>57</v>
      </c>
      <c r="E10" s="37"/>
      <c r="F10" s="42" t="s">
        <v>59</v>
      </c>
      <c r="G10" s="37" t="s">
        <v>41</v>
      </c>
      <c r="H10" s="37" t="s">
        <v>60</v>
      </c>
      <c r="I10" s="37" t="s">
        <v>35</v>
      </c>
      <c r="J10" s="37" t="s">
        <v>35</v>
      </c>
      <c r="K10" s="37" t="s">
        <v>55</v>
      </c>
      <c r="L10" s="37">
        <v>24</v>
      </c>
      <c r="M10" s="40">
        <v>2</v>
      </c>
      <c r="N10" s="40">
        <v>2</v>
      </c>
      <c r="O10" s="40">
        <v>2</v>
      </c>
      <c r="P10" s="40">
        <v>2</v>
      </c>
      <c r="Q10" s="40">
        <v>2</v>
      </c>
      <c r="R10" s="40">
        <v>2</v>
      </c>
      <c r="S10" s="40">
        <v>2</v>
      </c>
      <c r="T10" s="40">
        <v>2</v>
      </c>
      <c r="U10" s="40">
        <v>2</v>
      </c>
      <c r="V10" s="40">
        <v>2</v>
      </c>
      <c r="W10" s="40">
        <v>2</v>
      </c>
      <c r="X10" s="40">
        <v>2</v>
      </c>
      <c r="Y10" s="43">
        <v>3286.4</v>
      </c>
      <c r="Z10" s="44">
        <f t="shared" si="0"/>
        <v>78873.600000000006</v>
      </c>
      <c r="AA10" s="34"/>
      <c r="AB10" s="29"/>
      <c r="AC10" s="29"/>
      <c r="AD10" s="29"/>
      <c r="AE10" s="29"/>
      <c r="AF10" s="32"/>
      <c r="AG10" s="32">
        <f t="shared" si="1"/>
        <v>0</v>
      </c>
      <c r="AH10" s="32"/>
      <c r="AI10" s="32">
        <f t="shared" si="2"/>
        <v>0</v>
      </c>
      <c r="AJ10" s="29"/>
    </row>
    <row r="11" spans="1:36" ht="20.25" customHeight="1" x14ac:dyDescent="0.2">
      <c r="A11" s="56" t="s">
        <v>61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45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7"/>
      <c r="Z11" s="48">
        <f>SUM(Z9:Z10)</f>
        <v>171724.79999999999</v>
      </c>
      <c r="AA11" s="29"/>
      <c r="AB11" s="29"/>
      <c r="AC11" s="29"/>
      <c r="AD11" s="29"/>
      <c r="AE11" s="29"/>
      <c r="AF11" s="32"/>
      <c r="AG11" s="33">
        <f>SUM(AG9:AG10)</f>
        <v>0</v>
      </c>
      <c r="AH11" s="30"/>
      <c r="AI11" s="33">
        <f>SUM(AI9:AI10)</f>
        <v>0</v>
      </c>
      <c r="AJ11" s="31"/>
    </row>
    <row r="12" spans="1:36" ht="18" customHeight="1" x14ac:dyDescent="0.2"/>
    <row r="13" spans="1:36" ht="30" customHeight="1" x14ac:dyDescent="0.2">
      <c r="A13" s="52" t="s">
        <v>25</v>
      </c>
      <c r="B13" s="52"/>
      <c r="C13" s="52"/>
      <c r="D13" s="52"/>
      <c r="E13" s="54" t="s">
        <v>27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3"/>
    </row>
    <row r="14" spans="1:36" ht="151.5" customHeight="1" x14ac:dyDescent="0.2">
      <c r="A14" s="52" t="s">
        <v>28</v>
      </c>
      <c r="B14" s="52"/>
      <c r="C14" s="52"/>
      <c r="D14" s="52"/>
      <c r="E14" s="53" t="s">
        <v>40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24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0"/>
      <c r="D16" s="11"/>
      <c r="E16" s="11"/>
      <c r="F16" s="10"/>
      <c r="G16" s="10"/>
      <c r="H16" s="10"/>
      <c r="I16" s="10"/>
      <c r="J16"/>
      <c r="K16"/>
    </row>
    <row r="17" spans="3:11" ht="12.75" customHeight="1" x14ac:dyDescent="0.25">
      <c r="C17" s="10"/>
      <c r="D17" s="49"/>
      <c r="E17" s="49"/>
      <c r="F17" s="49"/>
      <c r="G17" s="15" t="s">
        <v>18</v>
      </c>
      <c r="H17" s="16"/>
      <c r="I17" s="11"/>
      <c r="J17"/>
      <c r="K17"/>
    </row>
    <row r="18" spans="3:11" ht="7.5" customHeight="1" x14ac:dyDescent="0.25">
      <c r="C18" s="10"/>
      <c r="D18" s="17"/>
      <c r="E18" s="10"/>
      <c r="F18" s="11"/>
      <c r="G18" s="11"/>
      <c r="H18" s="15"/>
      <c r="I18" s="18"/>
      <c r="J18"/>
      <c r="K18"/>
    </row>
    <row r="19" spans="3:11" ht="13.5" customHeight="1" x14ac:dyDescent="0.25">
      <c r="C19" s="10"/>
      <c r="D19" s="49"/>
      <c r="E19" s="49"/>
      <c r="F19" s="49"/>
      <c r="G19" s="15" t="s">
        <v>19</v>
      </c>
      <c r="H19" s="15"/>
      <c r="I19" s="18"/>
      <c r="J19"/>
      <c r="K19"/>
    </row>
    <row r="20" spans="3:11" ht="15" x14ac:dyDescent="0.25">
      <c r="C20" s="10"/>
      <c r="D20" s="12"/>
      <c r="E20" s="10"/>
      <c r="F20" s="11"/>
      <c r="G20" s="14"/>
      <c r="H20" s="14"/>
      <c r="I20" s="14"/>
      <c r="J20"/>
      <c r="K20"/>
    </row>
    <row r="21" spans="3:11" ht="13.5" customHeight="1" x14ac:dyDescent="0.25">
      <c r="C21" s="10"/>
      <c r="D21" s="49"/>
      <c r="E21" s="49"/>
      <c r="F21" s="49"/>
      <c r="G21" s="19" t="s">
        <v>20</v>
      </c>
      <c r="H21" s="14"/>
      <c r="I21" s="14"/>
      <c r="J21"/>
      <c r="K21"/>
    </row>
    <row r="22" spans="3:11" ht="15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hidden="1" x14ac:dyDescent="0.25">
      <c r="C23" s="10"/>
      <c r="D23" s="12"/>
      <c r="E23" s="20"/>
      <c r="F23" s="13"/>
      <c r="G23" s="14"/>
      <c r="H23" s="14"/>
      <c r="I23" s="14"/>
      <c r="J23"/>
      <c r="K23"/>
    </row>
    <row r="24" spans="3:11" ht="15" x14ac:dyDescent="0.25">
      <c r="C24" s="10" t="s">
        <v>21</v>
      </c>
      <c r="D24" s="12"/>
      <c r="E24" s="21"/>
      <c r="F24" s="14"/>
      <c r="G24" s="14"/>
      <c r="H24" s="14"/>
      <c r="I24" s="14"/>
      <c r="J24"/>
      <c r="K24"/>
    </row>
    <row r="25" spans="3:11" ht="15" x14ac:dyDescent="0.25">
      <c r="C25" s="10"/>
      <c r="D25" s="10"/>
      <c r="E25" s="10"/>
      <c r="F25" s="14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autoFilter ref="A8:AJ8"/>
  <mergeCells count="13">
    <mergeCell ref="D21:F21"/>
    <mergeCell ref="E3:L3"/>
    <mergeCell ref="E4:L4"/>
    <mergeCell ref="E5:L5"/>
    <mergeCell ref="A14:D14"/>
    <mergeCell ref="E14:AI14"/>
    <mergeCell ref="A13:D13"/>
    <mergeCell ref="E13:AI13"/>
    <mergeCell ref="AA7:AJ7"/>
    <mergeCell ref="D17:F17"/>
    <mergeCell ref="D19:F19"/>
    <mergeCell ref="M7:X7"/>
    <mergeCell ref="A11:K11"/>
  </mergeCells>
  <pageMargins left="0.39370078740157483" right="0.19685039370078741" top="0.39370078740157483" bottom="0.19685039370078741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2022-10-04T06:52:12Z</cp:lastPrinted>
  <dcterms:created xsi:type="dcterms:W3CDTF">2013-09-25T03:40:45Z</dcterms:created>
  <dcterms:modified xsi:type="dcterms:W3CDTF">2022-10-24T11:27:05Z</dcterms:modified>
</cp:coreProperties>
</file>